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>
    <definedName name="dd">'Sheet1'!$C$3</definedName>
    <definedName name="cc">'Sheet1'!$F$3</definedName>
    <definedName name="gamma">'Sheet1'!$C$1</definedName>
    <definedName name="u">'Sheet1'!$E$1</definedName>
    <definedName name="dt">'Sheet1'!$G$1</definedName>
    <definedName name="dx">'Sheet1'!$I$1</definedName>
  </definedNames>
  <calcPr fullCalcOnLoad="1"/>
</workbook>
</file>

<file path=xl/sharedStrings.xml><?xml version="1.0" encoding="utf-8"?>
<sst xmlns="http://schemas.openxmlformats.org/spreadsheetml/2006/main" count="8" uniqueCount="8">
  <si>
    <t>Gamma=</t>
  </si>
  <si>
    <t>U=</t>
  </si>
  <si>
    <t>Dt=</t>
  </si>
  <si>
    <t>Dx=</t>
  </si>
  <si>
    <t>D=</t>
  </si>
  <si>
    <t>C=</t>
  </si>
  <si>
    <t>Time</t>
  </si>
  <si>
    <t>X position-&gt;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</si>
</sst>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0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Alignment="1">
      <alignment/>
    </xf>
    <xf numFmtId="165" fontId="1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Results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Sheet1!$C$27:$L$27</c:f>
              <c:numCache/>
            </c:numRef>
          </c:val>
          <c:smooth val="0"/>
        </c:ser>
        <c:marker val="1"/>
        <c:axId val="28046822"/>
        <c:axId val="8051471"/>
      </c:lineChart>
      <c:catAx>
        <c:axId val="2804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51471"/>
        <c:crosses val="autoZero"/>
        <c:auto val="1"/>
        <c:lblOffset val="100"/>
        <c:noMultiLvlLbl val="0"/>
      </c:catAx>
      <c:valAx>
        <c:axId val="8051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46822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35</xdr:row>
      <xdr:rowOff>95250</xdr:rowOff>
    </xdr:from>
    <xdr:to>
      <xdr:col>10</xdr:col>
      <xdr:colOff>285750</xdr:colOff>
      <xdr:row>51</xdr:row>
      <xdr:rowOff>95250</xdr:rowOff>
    </xdr:to>
    <xdr:graphicFrame>
      <xdr:nvGraphicFramePr>
        <xdr:cNvPr id="1" name="Chart 1"/>
        <xdr:cNvGraphicFramePr/>
      </xdr:nvGraphicFramePr>
      <xdr:xfrm>
        <a:off x="2314575" y="5762625"/>
        <a:ext cx="56769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11.421875" defaultRowHeight="12.75"/>
  <cols>
    <col min="2" max="12" width="11.57421875" style="0" customWidth="1"/>
  </cols>
  <sheetData>
    <row r="1" spans="2:9" ht="12.75">
      <c r="B1" t="s">
        <v>0</v>
      </c>
      <c r="C1">
        <v>0.2</v>
      </c>
      <c r="D1" t="s">
        <v>1</v>
      </c>
      <c r="E1">
        <v>5</v>
      </c>
      <c r="F1" t="s">
        <v>2</v>
      </c>
      <c r="G1">
        <v>0.01</v>
      </c>
      <c r="H1" t="s">
        <v>3</v>
      </c>
      <c r="I1">
        <v>0.2</v>
      </c>
    </row>
    <row r="3" spans="2:6" ht="12.75">
      <c r="B3" t="s">
        <v>4</v>
      </c>
      <c r="C3" s="1">
        <f>gamma*dt/(dx*dx)</f>
        <v>0</v>
      </c>
      <c r="E3" t="s">
        <v>5</v>
      </c>
      <c r="F3" s="1">
        <f>u*dt/dx</f>
        <v>0</v>
      </c>
    </row>
    <row r="6" spans="1:3" ht="12.75">
      <c r="A6" t="s">
        <v>6</v>
      </c>
      <c r="C6" t="s">
        <v>7</v>
      </c>
    </row>
    <row r="7" spans="1:12" ht="12.75">
      <c r="A7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</row>
    <row r="8" spans="1:12" ht="12.75">
      <c r="A8" s="1">
        <f>A7+dt</f>
        <v>0</v>
      </c>
      <c r="C8" s="2">
        <f>C7</f>
        <v>0</v>
      </c>
      <c r="D8" s="2">
        <f>(dd+0.5*cc)*C7+(1-2*dd)*D7+(dd-0.5*cc)*E7</f>
        <v>0</v>
      </c>
      <c r="E8" s="2">
        <f>(dd+0.5*cc)*D7+(1-2*dd)*E7+(dd-0.5*cc)*F7</f>
        <v>0</v>
      </c>
      <c r="F8" s="2">
        <f>(dd+0.5*cc)*E7+(1-2*dd)*F7+(dd-0.5*cc)*G7</f>
        <v>0</v>
      </c>
      <c r="G8" s="2">
        <f>(dd+0.5*cc)*F7+(1-2*dd)*G7+(dd-0.5*cc)*H7</f>
        <v>0</v>
      </c>
      <c r="H8" s="2">
        <f>(dd+0.5*cc)*G7+(1-2*dd)*H7+(dd-0.5*cc)*I7</f>
        <v>0</v>
      </c>
      <c r="I8" s="2">
        <f>(dd+0.5*cc)*H7+(1-2*dd)*I7+(dd-0.5*cc)*J7</f>
        <v>0</v>
      </c>
      <c r="J8" s="2">
        <f>(dd+0.5*cc)*I7+(1-2*dd)*J7+(dd-0.5*cc)*K7</f>
        <v>0</v>
      </c>
      <c r="K8" s="2">
        <f>(dd+0.5*cc)*J7+(1-2*dd)*K7+(dd-0.5*cc)*L7</f>
        <v>0</v>
      </c>
      <c r="L8" s="2">
        <f>L7</f>
        <v>0</v>
      </c>
    </row>
    <row r="9" spans="1:12" ht="12.75">
      <c r="A9" s="1">
        <f>A8+dt</f>
        <v>0</v>
      </c>
      <c r="C9" s="2">
        <f>C8</f>
        <v>0</v>
      </c>
      <c r="D9" s="2">
        <f>(dd+0.5*cc)*C8+(1-2*dd)*D8+(dd-0.5*cc)*E8</f>
        <v>0</v>
      </c>
      <c r="E9" s="2">
        <f>(dd+0.5*cc)*D8+(1-2*dd)*E8+(dd-0.5*cc)*F8</f>
        <v>0</v>
      </c>
      <c r="F9" s="2">
        <f>(dd+0.5*cc)*E8+(1-2*dd)*F8+(dd-0.5*cc)*G8</f>
        <v>0</v>
      </c>
      <c r="G9" s="2">
        <f>(dd+0.5*cc)*F8+(1-2*dd)*G8+(dd-0.5*cc)*H8</f>
        <v>0</v>
      </c>
      <c r="H9" s="2">
        <f>(dd+0.5*cc)*G8+(1-2*dd)*H8+(dd-0.5*cc)*I8</f>
        <v>0</v>
      </c>
      <c r="I9" s="2">
        <f>(dd+0.5*cc)*H8+(1-2*dd)*I8+(dd-0.5*cc)*J8</f>
        <v>0</v>
      </c>
      <c r="J9" s="2">
        <f>(dd+0.5*cc)*I8+(1-2*dd)*J8+(dd-0.5*cc)*K8</f>
        <v>0</v>
      </c>
      <c r="K9" s="2">
        <f>(dd+0.5*cc)*J8+(1-2*dd)*K8+(dd-0.5*cc)*L8</f>
        <v>0</v>
      </c>
      <c r="L9" s="2">
        <f>L8</f>
        <v>0</v>
      </c>
    </row>
    <row r="10" spans="1:12" ht="12.75">
      <c r="A10" s="1">
        <f>A9+dt</f>
        <v>0</v>
      </c>
      <c r="C10" s="2">
        <f>C9</f>
        <v>0</v>
      </c>
      <c r="D10" s="2">
        <f>(dd+0.5*cc)*C9+(1-2*dd)*D9+(dd-0.5*cc)*E9</f>
        <v>0</v>
      </c>
      <c r="E10" s="2">
        <f>(dd+0.5*cc)*D9+(1-2*dd)*E9+(dd-0.5*cc)*F9</f>
        <v>0</v>
      </c>
      <c r="F10" s="2">
        <f>(dd+0.5*cc)*E9+(1-2*dd)*F9+(dd-0.5*cc)*G9</f>
        <v>0</v>
      </c>
      <c r="G10" s="2">
        <f>(dd+0.5*cc)*F9+(1-2*dd)*G9+(dd-0.5*cc)*H9</f>
        <v>0</v>
      </c>
      <c r="H10" s="2">
        <f>(dd+0.5*cc)*G9+(1-2*dd)*H9+(dd-0.5*cc)*I9</f>
        <v>0</v>
      </c>
      <c r="I10" s="2">
        <f>(dd+0.5*cc)*H9+(1-2*dd)*I9+(dd-0.5*cc)*J9</f>
        <v>0</v>
      </c>
      <c r="J10" s="2">
        <f>(dd+0.5*cc)*I9+(1-2*dd)*J9+(dd-0.5*cc)*K9</f>
        <v>0</v>
      </c>
      <c r="K10" s="2">
        <f>(dd+0.5*cc)*J9+(1-2*dd)*K9+(dd-0.5*cc)*L9</f>
        <v>0</v>
      </c>
      <c r="L10" s="2">
        <f>L9</f>
        <v>0</v>
      </c>
    </row>
    <row r="11" spans="1:12" ht="12.75">
      <c r="A11" s="1">
        <f>A10+dt</f>
        <v>0</v>
      </c>
      <c r="C11" s="2">
        <f>C10</f>
        <v>0</v>
      </c>
      <c r="D11" s="2">
        <f>(dd+0.5*cc)*C10+(1-2*dd)*D10+(dd-0.5*cc)*E10</f>
        <v>0</v>
      </c>
      <c r="E11" s="2">
        <f>(dd+0.5*cc)*D10+(1-2*dd)*E10+(dd-0.5*cc)*F10</f>
        <v>0</v>
      </c>
      <c r="F11" s="2">
        <f>(dd+0.5*cc)*E10+(1-2*dd)*F10+(dd-0.5*cc)*G10</f>
        <v>0</v>
      </c>
      <c r="G11" s="2">
        <f>(dd+0.5*cc)*F10+(1-2*dd)*G10+(dd-0.5*cc)*H10</f>
        <v>0</v>
      </c>
      <c r="H11" s="2">
        <f>(dd+0.5*cc)*G10+(1-2*dd)*H10+(dd-0.5*cc)*I10</f>
        <v>0</v>
      </c>
      <c r="I11" s="2">
        <f>(dd+0.5*cc)*H10+(1-2*dd)*I10+(dd-0.5*cc)*J10</f>
        <v>0</v>
      </c>
      <c r="J11" s="2">
        <f>(dd+0.5*cc)*I10+(1-2*dd)*J10+(dd-0.5*cc)*K10</f>
        <v>0</v>
      </c>
      <c r="K11" s="2">
        <f>(dd+0.5*cc)*J10+(1-2*dd)*K10+(dd-0.5*cc)*L10</f>
        <v>0</v>
      </c>
      <c r="L11" s="2">
        <f>L10</f>
        <v>0</v>
      </c>
    </row>
    <row r="12" spans="1:12" ht="12.75">
      <c r="A12" s="1">
        <f>A11+dt</f>
        <v>0</v>
      </c>
      <c r="C12" s="2">
        <f>C11</f>
        <v>0</v>
      </c>
      <c r="D12" s="2">
        <f>(dd+0.5*cc)*C11+(1-2*dd)*D11+(dd-0.5*cc)*E11</f>
        <v>0</v>
      </c>
      <c r="E12" s="2">
        <f>(dd+0.5*cc)*D11+(1-2*dd)*E11+(dd-0.5*cc)*F11</f>
        <v>0</v>
      </c>
      <c r="F12" s="2">
        <f>(dd+0.5*cc)*E11+(1-2*dd)*F11+(dd-0.5*cc)*G11</f>
        <v>0</v>
      </c>
      <c r="G12" s="2">
        <f>(dd+0.5*cc)*F11+(1-2*dd)*G11+(dd-0.5*cc)*H11</f>
        <v>0</v>
      </c>
      <c r="H12" s="2">
        <f>(dd+0.5*cc)*G11+(1-2*dd)*H11+(dd-0.5*cc)*I11</f>
        <v>0</v>
      </c>
      <c r="I12" s="2">
        <f>(dd+0.5*cc)*H11+(1-2*dd)*I11+(dd-0.5*cc)*J11</f>
        <v>0</v>
      </c>
      <c r="J12" s="2">
        <f>(dd+0.5*cc)*I11+(1-2*dd)*J11+(dd-0.5*cc)*K11</f>
        <v>0</v>
      </c>
      <c r="K12" s="2">
        <f>(dd+0.5*cc)*J11+(1-2*dd)*K11+(dd-0.5*cc)*L11</f>
        <v>0</v>
      </c>
      <c r="L12" s="2">
        <f>L11</f>
        <v>0</v>
      </c>
    </row>
    <row r="13" spans="1:12" ht="12.75">
      <c r="A13" s="1">
        <f>A12+dt</f>
        <v>0</v>
      </c>
      <c r="C13" s="2">
        <f>C12</f>
        <v>0</v>
      </c>
      <c r="D13" s="2">
        <f>(dd+0.5*cc)*C12+(1-2*dd)*D12+(dd-0.5*cc)*E12</f>
        <v>0</v>
      </c>
      <c r="E13" s="2">
        <f>(dd+0.5*cc)*D12+(1-2*dd)*E12+(dd-0.5*cc)*F12</f>
        <v>0</v>
      </c>
      <c r="F13" s="2">
        <f>(dd+0.5*cc)*E12+(1-2*dd)*F12+(dd-0.5*cc)*G12</f>
        <v>0</v>
      </c>
      <c r="G13" s="2">
        <f>(dd+0.5*cc)*F12+(1-2*dd)*G12+(dd-0.5*cc)*H12</f>
        <v>0</v>
      </c>
      <c r="H13" s="2">
        <f>(dd+0.5*cc)*G12+(1-2*dd)*H12+(dd-0.5*cc)*I12</f>
        <v>0</v>
      </c>
      <c r="I13" s="2">
        <f>(dd+0.5*cc)*H12+(1-2*dd)*I12+(dd-0.5*cc)*J12</f>
        <v>0</v>
      </c>
      <c r="J13" s="2">
        <f>(dd+0.5*cc)*I12+(1-2*dd)*J12+(dd-0.5*cc)*K12</f>
        <v>0</v>
      </c>
      <c r="K13" s="2">
        <f>(dd+0.5*cc)*J12+(1-2*dd)*K12+(dd-0.5*cc)*L12</f>
        <v>0</v>
      </c>
      <c r="L13" s="2">
        <f>L12</f>
        <v>0</v>
      </c>
    </row>
    <row r="14" spans="1:12" ht="12.75">
      <c r="A14" s="1">
        <f>A13+dt</f>
        <v>0</v>
      </c>
      <c r="C14" s="2">
        <f>C13</f>
        <v>0</v>
      </c>
      <c r="D14" s="2">
        <f>(dd+0.5*cc)*C13+(1-2*dd)*D13+(dd-0.5*cc)*E13</f>
        <v>0</v>
      </c>
      <c r="E14" s="2">
        <f>(dd+0.5*cc)*D13+(1-2*dd)*E13+(dd-0.5*cc)*F13</f>
        <v>0</v>
      </c>
      <c r="F14" s="2">
        <f>(dd+0.5*cc)*E13+(1-2*dd)*F13+(dd-0.5*cc)*G13</f>
        <v>0</v>
      </c>
      <c r="G14" s="2">
        <f>(dd+0.5*cc)*F13+(1-2*dd)*G13+(dd-0.5*cc)*H13</f>
        <v>0</v>
      </c>
      <c r="H14" s="2">
        <f>(dd+0.5*cc)*G13+(1-2*dd)*H13+(dd-0.5*cc)*I13</f>
        <v>0</v>
      </c>
      <c r="I14" s="2">
        <f>(dd+0.5*cc)*H13+(1-2*dd)*I13+(dd-0.5*cc)*J13</f>
        <v>0</v>
      </c>
      <c r="J14" s="2">
        <f>(dd+0.5*cc)*I13+(1-2*dd)*J13+(dd-0.5*cc)*K13</f>
        <v>0</v>
      </c>
      <c r="K14" s="2">
        <f>(dd+0.5*cc)*J13+(1-2*dd)*K13+(dd-0.5*cc)*L13</f>
        <v>0</v>
      </c>
      <c r="L14" s="2">
        <f>L13</f>
        <v>0</v>
      </c>
    </row>
    <row r="15" spans="1:12" ht="12.75">
      <c r="A15" s="1">
        <f>A14+dt</f>
        <v>0</v>
      </c>
      <c r="C15" s="2">
        <f>C14</f>
        <v>0</v>
      </c>
      <c r="D15" s="2">
        <f>(dd+0.5*cc)*C14+(1-2*dd)*D14+(dd-0.5*cc)*E14</f>
        <v>0</v>
      </c>
      <c r="E15" s="2">
        <f>(dd+0.5*cc)*D14+(1-2*dd)*E14+(dd-0.5*cc)*F14</f>
        <v>0</v>
      </c>
      <c r="F15" s="2">
        <f>(dd+0.5*cc)*E14+(1-2*dd)*F14+(dd-0.5*cc)*G14</f>
        <v>0</v>
      </c>
      <c r="G15" s="2">
        <f>(dd+0.5*cc)*F14+(1-2*dd)*G14+(dd-0.5*cc)*H14</f>
        <v>0</v>
      </c>
      <c r="H15" s="2">
        <f>(dd+0.5*cc)*G14+(1-2*dd)*H14+(dd-0.5*cc)*I14</f>
        <v>0</v>
      </c>
      <c r="I15" s="2">
        <f>(dd+0.5*cc)*H14+(1-2*dd)*I14+(dd-0.5*cc)*J14</f>
        <v>0</v>
      </c>
      <c r="J15" s="2">
        <f>(dd+0.5*cc)*I14+(1-2*dd)*J14+(dd-0.5*cc)*K14</f>
        <v>0</v>
      </c>
      <c r="K15" s="2">
        <f>(dd+0.5*cc)*J14+(1-2*dd)*K14+(dd-0.5*cc)*L14</f>
        <v>0</v>
      </c>
      <c r="L15" s="2">
        <f>L14</f>
        <v>0</v>
      </c>
    </row>
    <row r="16" spans="1:12" ht="12.75">
      <c r="A16" s="1">
        <f>A15+dt</f>
        <v>0</v>
      </c>
      <c r="C16" s="2">
        <f>C15</f>
        <v>0</v>
      </c>
      <c r="D16" s="2">
        <f>(dd+0.5*cc)*C15+(1-2*dd)*D15+(dd-0.5*cc)*E15</f>
        <v>0</v>
      </c>
      <c r="E16" s="2">
        <f>(dd+0.5*cc)*D15+(1-2*dd)*E15+(dd-0.5*cc)*F15</f>
        <v>0</v>
      </c>
      <c r="F16" s="2">
        <f>(dd+0.5*cc)*E15+(1-2*dd)*F15+(dd-0.5*cc)*G15</f>
        <v>0</v>
      </c>
      <c r="G16" s="2">
        <f>(dd+0.5*cc)*F15+(1-2*dd)*G15+(dd-0.5*cc)*H15</f>
        <v>0</v>
      </c>
      <c r="H16" s="2">
        <f>(dd+0.5*cc)*G15+(1-2*dd)*H15+(dd-0.5*cc)*I15</f>
        <v>0</v>
      </c>
      <c r="I16" s="2">
        <f>(dd+0.5*cc)*H15+(1-2*dd)*I15+(dd-0.5*cc)*J15</f>
        <v>0</v>
      </c>
      <c r="J16" s="2">
        <f>(dd+0.5*cc)*I15+(1-2*dd)*J15+(dd-0.5*cc)*K15</f>
        <v>0</v>
      </c>
      <c r="K16" s="2">
        <f>(dd+0.5*cc)*J15+(1-2*dd)*K15+(dd-0.5*cc)*L15</f>
        <v>0</v>
      </c>
      <c r="L16" s="2">
        <f>L15</f>
        <v>0</v>
      </c>
    </row>
    <row r="17" spans="1:12" ht="12.75">
      <c r="A17" s="1">
        <f>A16+dt</f>
        <v>0</v>
      </c>
      <c r="C17" s="2">
        <f>C16</f>
        <v>0</v>
      </c>
      <c r="D17" s="2">
        <f>(dd+0.5*cc)*C16+(1-2*dd)*D16+(dd-0.5*cc)*E16</f>
        <v>0</v>
      </c>
      <c r="E17" s="2">
        <f>(dd+0.5*cc)*D16+(1-2*dd)*E16+(dd-0.5*cc)*F16</f>
        <v>0</v>
      </c>
      <c r="F17" s="2">
        <f>(dd+0.5*cc)*E16+(1-2*dd)*F16+(dd-0.5*cc)*G16</f>
        <v>0</v>
      </c>
      <c r="G17" s="2">
        <f>(dd+0.5*cc)*F16+(1-2*dd)*G16+(dd-0.5*cc)*H16</f>
        <v>0</v>
      </c>
      <c r="H17" s="2">
        <f>(dd+0.5*cc)*G16+(1-2*dd)*H16+(dd-0.5*cc)*I16</f>
        <v>0</v>
      </c>
      <c r="I17" s="2">
        <f>(dd+0.5*cc)*H16+(1-2*dd)*I16+(dd-0.5*cc)*J16</f>
        <v>0</v>
      </c>
      <c r="J17" s="2">
        <f>(dd+0.5*cc)*I16+(1-2*dd)*J16+(dd-0.5*cc)*K16</f>
        <v>0</v>
      </c>
      <c r="K17" s="2">
        <f>(dd+0.5*cc)*J16+(1-2*dd)*K16+(dd-0.5*cc)*L16</f>
        <v>0</v>
      </c>
      <c r="L17" s="2">
        <f>L16</f>
        <v>0</v>
      </c>
    </row>
    <row r="18" spans="1:12" ht="12.75">
      <c r="A18" s="1">
        <f>A17+dt</f>
        <v>0</v>
      </c>
      <c r="C18" s="2">
        <f>C17</f>
        <v>0</v>
      </c>
      <c r="D18" s="2">
        <f>(dd+0.5*cc)*C17+(1-2*dd)*D17+(dd-0.5*cc)*E17</f>
        <v>0</v>
      </c>
      <c r="E18" s="2">
        <f>(dd+0.5*cc)*D17+(1-2*dd)*E17+(dd-0.5*cc)*F17</f>
        <v>0</v>
      </c>
      <c r="F18" s="2">
        <f>(dd+0.5*cc)*E17+(1-2*dd)*F17+(dd-0.5*cc)*G17</f>
        <v>0</v>
      </c>
      <c r="G18" s="2">
        <f>(dd+0.5*cc)*F17+(1-2*dd)*G17+(dd-0.5*cc)*H17</f>
        <v>0</v>
      </c>
      <c r="H18" s="2">
        <f>(dd+0.5*cc)*G17+(1-2*dd)*H17+(dd-0.5*cc)*I17</f>
        <v>0</v>
      </c>
      <c r="I18" s="2">
        <f>(dd+0.5*cc)*H17+(1-2*dd)*I17+(dd-0.5*cc)*J17</f>
        <v>0</v>
      </c>
      <c r="J18" s="2">
        <f>(dd+0.5*cc)*I17+(1-2*dd)*J17+(dd-0.5*cc)*K17</f>
        <v>0</v>
      </c>
      <c r="K18" s="2">
        <f>(dd+0.5*cc)*J17+(1-2*dd)*K17+(dd-0.5*cc)*L17</f>
        <v>0</v>
      </c>
      <c r="L18" s="2">
        <f>L17</f>
        <v>0</v>
      </c>
    </row>
    <row r="19" spans="1:12" ht="12.75">
      <c r="A19" s="1">
        <f>A18+dt</f>
        <v>0</v>
      </c>
      <c r="C19" s="2">
        <f>C18</f>
        <v>0</v>
      </c>
      <c r="D19" s="2">
        <f>(dd+0.5*cc)*C18+(1-2*dd)*D18+(dd-0.5*cc)*E18</f>
        <v>0</v>
      </c>
      <c r="E19" s="2">
        <f>(dd+0.5*cc)*D18+(1-2*dd)*E18+(dd-0.5*cc)*F18</f>
        <v>0</v>
      </c>
      <c r="F19" s="2">
        <f>(dd+0.5*cc)*E18+(1-2*dd)*F18+(dd-0.5*cc)*G18</f>
        <v>0</v>
      </c>
      <c r="G19" s="2">
        <f>(dd+0.5*cc)*F18+(1-2*dd)*G18+(dd-0.5*cc)*H18</f>
        <v>0</v>
      </c>
      <c r="H19" s="2">
        <f>(dd+0.5*cc)*G18+(1-2*dd)*H18+(dd-0.5*cc)*I18</f>
        <v>0</v>
      </c>
      <c r="I19" s="2">
        <f>(dd+0.5*cc)*H18+(1-2*dd)*I18+(dd-0.5*cc)*J18</f>
        <v>0</v>
      </c>
      <c r="J19" s="2">
        <f>(dd+0.5*cc)*I18+(1-2*dd)*J18+(dd-0.5*cc)*K18</f>
        <v>0</v>
      </c>
      <c r="K19" s="2">
        <f>(dd+0.5*cc)*J18+(1-2*dd)*K18+(dd-0.5*cc)*L18</f>
        <v>0</v>
      </c>
      <c r="L19" s="2">
        <f>L18</f>
        <v>0</v>
      </c>
    </row>
    <row r="20" spans="1:12" ht="12.75">
      <c r="A20" s="1">
        <f>A19+dt</f>
        <v>0</v>
      </c>
      <c r="C20" s="2">
        <f>C19</f>
        <v>0</v>
      </c>
      <c r="D20" s="2">
        <f>(dd+0.5*cc)*C19+(1-2*dd)*D19+(dd-0.5*cc)*E19</f>
        <v>0</v>
      </c>
      <c r="E20" s="2">
        <f>(dd+0.5*cc)*D19+(1-2*dd)*E19+(dd-0.5*cc)*F19</f>
        <v>0</v>
      </c>
      <c r="F20" s="2">
        <f>(dd+0.5*cc)*E19+(1-2*dd)*F19+(dd-0.5*cc)*G19</f>
        <v>0</v>
      </c>
      <c r="G20" s="2">
        <f>(dd+0.5*cc)*F19+(1-2*dd)*G19+(dd-0.5*cc)*H19</f>
        <v>0</v>
      </c>
      <c r="H20" s="2">
        <f>(dd+0.5*cc)*G19+(1-2*dd)*H19+(dd-0.5*cc)*I19</f>
        <v>0</v>
      </c>
      <c r="I20" s="2">
        <f>(dd+0.5*cc)*H19+(1-2*dd)*I19+(dd-0.5*cc)*J19</f>
        <v>0</v>
      </c>
      <c r="J20" s="2">
        <f>(dd+0.5*cc)*I19+(1-2*dd)*J19+(dd-0.5*cc)*K19</f>
        <v>0</v>
      </c>
      <c r="K20" s="2">
        <f>(dd+0.5*cc)*J19+(1-2*dd)*K19+(dd-0.5*cc)*L19</f>
        <v>0</v>
      </c>
      <c r="L20" s="2">
        <f>L19</f>
        <v>0</v>
      </c>
    </row>
    <row r="21" spans="1:12" ht="12.75">
      <c r="A21" s="1">
        <f>A20+dt</f>
        <v>0</v>
      </c>
      <c r="C21" s="2">
        <f>C20</f>
        <v>0</v>
      </c>
      <c r="D21" s="2">
        <f>(dd+0.5*cc)*C20+(1-2*dd)*D20+(dd-0.5*cc)*E20</f>
        <v>0</v>
      </c>
      <c r="E21" s="2">
        <f>(dd+0.5*cc)*D20+(1-2*dd)*E20+(dd-0.5*cc)*F20</f>
        <v>0</v>
      </c>
      <c r="F21" s="2">
        <f>(dd+0.5*cc)*E20+(1-2*dd)*F20+(dd-0.5*cc)*G20</f>
        <v>0</v>
      </c>
      <c r="G21" s="2">
        <f>(dd+0.5*cc)*F20+(1-2*dd)*G20+(dd-0.5*cc)*H20</f>
        <v>0</v>
      </c>
      <c r="H21" s="2">
        <f>(dd+0.5*cc)*G20+(1-2*dd)*H20+(dd-0.5*cc)*I20</f>
        <v>0</v>
      </c>
      <c r="I21" s="2">
        <f>(dd+0.5*cc)*H20+(1-2*dd)*I20+(dd-0.5*cc)*J20</f>
        <v>0</v>
      </c>
      <c r="J21" s="2">
        <f>(dd+0.5*cc)*I20+(1-2*dd)*J20+(dd-0.5*cc)*K20</f>
        <v>0</v>
      </c>
      <c r="K21" s="2">
        <f>(dd+0.5*cc)*J20+(1-2*dd)*K20+(dd-0.5*cc)*L20</f>
        <v>0</v>
      </c>
      <c r="L21" s="2">
        <f>L20</f>
        <v>0</v>
      </c>
    </row>
    <row r="22" spans="1:12" ht="12.75">
      <c r="A22" s="1">
        <f>A21+dt</f>
        <v>0</v>
      </c>
      <c r="C22" s="2">
        <f>C21</f>
        <v>0</v>
      </c>
      <c r="D22" s="2">
        <f>(dd+0.5*cc)*C21+(1-2*dd)*D21+(dd-0.5*cc)*E21</f>
        <v>0</v>
      </c>
      <c r="E22" s="2">
        <f>(dd+0.5*cc)*D21+(1-2*dd)*E21+(dd-0.5*cc)*F21</f>
        <v>0</v>
      </c>
      <c r="F22" s="2">
        <f>(dd+0.5*cc)*E21+(1-2*dd)*F21+(dd-0.5*cc)*G21</f>
        <v>0</v>
      </c>
      <c r="G22" s="2">
        <f>(dd+0.5*cc)*F21+(1-2*dd)*G21+(dd-0.5*cc)*H21</f>
        <v>0</v>
      </c>
      <c r="H22" s="2">
        <f>(dd+0.5*cc)*G21+(1-2*dd)*H21+(dd-0.5*cc)*I21</f>
        <v>0</v>
      </c>
      <c r="I22" s="2">
        <f>(dd+0.5*cc)*H21+(1-2*dd)*I21+(dd-0.5*cc)*J21</f>
        <v>0</v>
      </c>
      <c r="J22" s="2">
        <f>(dd+0.5*cc)*I21+(1-2*dd)*J21+(dd-0.5*cc)*K21</f>
        <v>0</v>
      </c>
      <c r="K22" s="2">
        <f>(dd+0.5*cc)*J21+(1-2*dd)*K21+(dd-0.5*cc)*L21</f>
        <v>0</v>
      </c>
      <c r="L22" s="2">
        <f>L21</f>
        <v>0</v>
      </c>
    </row>
    <row r="23" spans="1:12" ht="12.75">
      <c r="A23" s="1">
        <f>A22+dt</f>
        <v>0</v>
      </c>
      <c r="C23" s="2">
        <f>C22</f>
        <v>0</v>
      </c>
      <c r="D23" s="2">
        <f>(dd+0.5*cc)*C22+(1-2*dd)*D22+(dd-0.5*cc)*E22</f>
        <v>0</v>
      </c>
      <c r="E23" s="2">
        <f>(dd+0.5*cc)*D22+(1-2*dd)*E22+(dd-0.5*cc)*F22</f>
        <v>0</v>
      </c>
      <c r="F23" s="2">
        <f>(dd+0.5*cc)*E22+(1-2*dd)*F22+(dd-0.5*cc)*G22</f>
        <v>0</v>
      </c>
      <c r="G23" s="2">
        <f>(dd+0.5*cc)*F22+(1-2*dd)*G22+(dd-0.5*cc)*H22</f>
        <v>0</v>
      </c>
      <c r="H23" s="2">
        <f>(dd+0.5*cc)*G22+(1-2*dd)*H22+(dd-0.5*cc)*I22</f>
        <v>0</v>
      </c>
      <c r="I23" s="2">
        <f>(dd+0.5*cc)*H22+(1-2*dd)*I22+(dd-0.5*cc)*J22</f>
        <v>0</v>
      </c>
      <c r="J23" s="2">
        <f>(dd+0.5*cc)*I22+(1-2*dd)*J22+(dd-0.5*cc)*K22</f>
        <v>0</v>
      </c>
      <c r="K23" s="2">
        <f>(dd+0.5*cc)*J22+(1-2*dd)*K22+(dd-0.5*cc)*L22</f>
        <v>0</v>
      </c>
      <c r="L23" s="2">
        <f>L22</f>
        <v>0</v>
      </c>
    </row>
    <row r="24" spans="1:12" ht="12.75">
      <c r="A24" s="1">
        <f>A23+dt</f>
        <v>0</v>
      </c>
      <c r="C24" s="2">
        <f>C23</f>
        <v>0</v>
      </c>
      <c r="D24" s="2">
        <f>(dd+0.5*cc)*C23+(1-2*dd)*D23+(dd-0.5*cc)*E23</f>
        <v>0</v>
      </c>
      <c r="E24" s="2">
        <f>(dd+0.5*cc)*D23+(1-2*dd)*E23+(dd-0.5*cc)*F23</f>
        <v>0</v>
      </c>
      <c r="F24" s="2">
        <f>(dd+0.5*cc)*E23+(1-2*dd)*F23+(dd-0.5*cc)*G23</f>
        <v>0</v>
      </c>
      <c r="G24" s="2">
        <f>(dd+0.5*cc)*F23+(1-2*dd)*G23+(dd-0.5*cc)*H23</f>
        <v>0</v>
      </c>
      <c r="H24" s="2">
        <f>(dd+0.5*cc)*G23+(1-2*dd)*H23+(dd-0.5*cc)*I23</f>
        <v>0</v>
      </c>
      <c r="I24" s="2">
        <f>(dd+0.5*cc)*H23+(1-2*dd)*I23+(dd-0.5*cc)*J23</f>
        <v>0</v>
      </c>
      <c r="J24" s="2">
        <f>(dd+0.5*cc)*I23+(1-2*dd)*J23+(dd-0.5*cc)*K23</f>
        <v>0</v>
      </c>
      <c r="K24" s="2">
        <f>(dd+0.5*cc)*J23+(1-2*dd)*K23+(dd-0.5*cc)*L23</f>
        <v>0</v>
      </c>
      <c r="L24" s="2">
        <f>L23</f>
        <v>0</v>
      </c>
    </row>
    <row r="25" spans="1:12" ht="12.75">
      <c r="A25" s="1">
        <f>A24+dt</f>
        <v>0</v>
      </c>
      <c r="C25" s="2">
        <f>C24</f>
        <v>0</v>
      </c>
      <c r="D25" s="2">
        <f>(dd+0.5*cc)*C24+(1-2*dd)*D24+(dd-0.5*cc)*E24</f>
        <v>0</v>
      </c>
      <c r="E25" s="2">
        <f>(dd+0.5*cc)*D24+(1-2*dd)*E24+(dd-0.5*cc)*F24</f>
        <v>0</v>
      </c>
      <c r="F25" s="2">
        <f>(dd+0.5*cc)*E24+(1-2*dd)*F24+(dd-0.5*cc)*G24</f>
        <v>0</v>
      </c>
      <c r="G25" s="2">
        <f>(dd+0.5*cc)*F24+(1-2*dd)*G24+(dd-0.5*cc)*H24</f>
        <v>0</v>
      </c>
      <c r="H25" s="2">
        <f>(dd+0.5*cc)*G24+(1-2*dd)*H24+(dd-0.5*cc)*I24</f>
        <v>0</v>
      </c>
      <c r="I25" s="2">
        <f>(dd+0.5*cc)*H24+(1-2*dd)*I24+(dd-0.5*cc)*J24</f>
        <v>0</v>
      </c>
      <c r="J25" s="2">
        <f>(dd+0.5*cc)*I24+(1-2*dd)*J24+(dd-0.5*cc)*K24</f>
        <v>0</v>
      </c>
      <c r="K25" s="2">
        <f>(dd+0.5*cc)*J24+(1-2*dd)*K24+(dd-0.5*cc)*L24</f>
        <v>0</v>
      </c>
      <c r="L25" s="2">
        <f>L24</f>
        <v>0</v>
      </c>
    </row>
    <row r="26" spans="1:12" ht="12.75">
      <c r="A26" s="1">
        <f>A25+dt</f>
        <v>0</v>
      </c>
      <c r="C26" s="2">
        <f>C25</f>
        <v>0</v>
      </c>
      <c r="D26" s="2">
        <f>(dd+0.5*cc)*C25+(1-2*dd)*D25+(dd-0.5*cc)*E25</f>
        <v>0</v>
      </c>
      <c r="E26" s="2">
        <f>(dd+0.5*cc)*D25+(1-2*dd)*E25+(dd-0.5*cc)*F25</f>
        <v>0</v>
      </c>
      <c r="F26" s="2">
        <f>(dd+0.5*cc)*E25+(1-2*dd)*F25+(dd-0.5*cc)*G25</f>
        <v>0</v>
      </c>
      <c r="G26" s="2">
        <f>(dd+0.5*cc)*F25+(1-2*dd)*G25+(dd-0.5*cc)*H25</f>
        <v>0</v>
      </c>
      <c r="H26" s="2">
        <f>(dd+0.5*cc)*G25+(1-2*dd)*H25+(dd-0.5*cc)*I25</f>
        <v>0</v>
      </c>
      <c r="I26" s="2">
        <f>(dd+0.5*cc)*H25+(1-2*dd)*I25+(dd-0.5*cc)*J25</f>
        <v>0</v>
      </c>
      <c r="J26" s="2">
        <f>(dd+0.5*cc)*I25+(1-2*dd)*J25+(dd-0.5*cc)*K25</f>
        <v>0</v>
      </c>
      <c r="K26" s="2">
        <f>(dd+0.5*cc)*J25+(1-2*dd)*K25+(dd-0.5*cc)*L25</f>
        <v>0</v>
      </c>
      <c r="L26" s="2">
        <f>L25</f>
        <v>0</v>
      </c>
    </row>
    <row r="27" spans="1:12" ht="12.75">
      <c r="A27" s="1">
        <f>A26+dt</f>
        <v>0</v>
      </c>
      <c r="C27" s="2">
        <f>C26</f>
        <v>0</v>
      </c>
      <c r="D27" s="2">
        <f>(dd+0.5*cc)*C26+(1-2*dd)*D26+(dd-0.5*cc)*E26</f>
        <v>0</v>
      </c>
      <c r="E27" s="2">
        <f>(dd+0.5*cc)*D26+(1-2*dd)*E26+(dd-0.5*cc)*F26</f>
        <v>0</v>
      </c>
      <c r="F27" s="2">
        <f>(dd+0.5*cc)*E26+(1-2*dd)*F26+(dd-0.5*cc)*G26</f>
        <v>0</v>
      </c>
      <c r="G27" s="2">
        <f>(dd+0.5*cc)*F26+(1-2*dd)*G26+(dd-0.5*cc)*H26</f>
        <v>0</v>
      </c>
      <c r="H27" s="2">
        <f>(dd+0.5*cc)*G26+(1-2*dd)*H26+(dd-0.5*cc)*I26</f>
        <v>0</v>
      </c>
      <c r="I27" s="2">
        <f>(dd+0.5*cc)*H26+(1-2*dd)*I26+(dd-0.5*cc)*J26</f>
        <v>0</v>
      </c>
      <c r="J27" s="2">
        <f>(dd+0.5*cc)*I26+(1-2*dd)*J26+(dd-0.5*cc)*K26</f>
        <v>0</v>
      </c>
      <c r="K27" s="2">
        <f>(dd+0.5*cc)*J26+(1-2*dd)*K26+(dd-0.5*cc)*L26</f>
        <v>0</v>
      </c>
      <c r="L27" s="2">
        <f>L26</f>
        <v>0</v>
      </c>
    </row>
    <row r="28" spans="1:12" ht="12.75">
      <c r="A28" s="1">
        <f>A27+dt</f>
        <v>0</v>
      </c>
      <c r="C28" s="2">
        <f>C27</f>
        <v>0</v>
      </c>
      <c r="D28" s="2">
        <f>(dd+0.5*cc)*C27+(1-2*dd)*D27+(dd-0.5*cc)*E27</f>
        <v>0</v>
      </c>
      <c r="E28" s="2">
        <f>(dd+0.5*cc)*D27+(1-2*dd)*E27+(dd-0.5*cc)*F27</f>
        <v>0</v>
      </c>
      <c r="F28" s="2">
        <f>(dd+0.5*cc)*E27+(1-2*dd)*F27+(dd-0.5*cc)*G27</f>
        <v>0</v>
      </c>
      <c r="G28" s="2">
        <f>(dd+0.5*cc)*F27+(1-2*dd)*G27+(dd-0.5*cc)*H27</f>
        <v>0</v>
      </c>
      <c r="H28" s="2">
        <f>(dd+0.5*cc)*G27+(1-2*dd)*H27+(dd-0.5*cc)*I27</f>
        <v>0</v>
      </c>
      <c r="I28" s="2">
        <f>(dd+0.5*cc)*H27+(1-2*dd)*I27+(dd-0.5*cc)*J27</f>
        <v>0</v>
      </c>
      <c r="J28" s="2">
        <f>(dd+0.5*cc)*I27+(1-2*dd)*J27+(dd-0.5*cc)*K27</f>
        <v>0</v>
      </c>
      <c r="K28" s="2">
        <f>(dd+0.5*cc)*J27+(1-2*dd)*K27+(dd-0.5*cc)*L27</f>
        <v>0</v>
      </c>
      <c r="L28" s="2">
        <f>L27</f>
        <v>0</v>
      </c>
    </row>
    <row r="29" spans="1:12" ht="12.75">
      <c r="A29" s="1">
        <f>A28+dt</f>
        <v>0</v>
      </c>
      <c r="C29" s="2">
        <f>C28</f>
        <v>0</v>
      </c>
      <c r="D29" s="2">
        <f>(dd+0.5*cc)*C28+(1-2*dd)*D28+(dd-0.5*cc)*E28</f>
        <v>0</v>
      </c>
      <c r="E29" s="2">
        <f>(dd+0.5*cc)*D28+(1-2*dd)*E28+(dd-0.5*cc)*F28</f>
        <v>0</v>
      </c>
      <c r="F29" s="2">
        <f>(dd+0.5*cc)*E28+(1-2*dd)*F28+(dd-0.5*cc)*G28</f>
        <v>0</v>
      </c>
      <c r="G29" s="2">
        <f>(dd+0.5*cc)*F28+(1-2*dd)*G28+(dd-0.5*cc)*H28</f>
        <v>0</v>
      </c>
      <c r="H29" s="2">
        <f>(dd+0.5*cc)*G28+(1-2*dd)*H28+(dd-0.5*cc)*I28</f>
        <v>0</v>
      </c>
      <c r="I29" s="2">
        <f>(dd+0.5*cc)*H28+(1-2*dd)*I28+(dd-0.5*cc)*J28</f>
        <v>0</v>
      </c>
      <c r="J29" s="2">
        <f>(dd+0.5*cc)*I28+(1-2*dd)*J28+(dd-0.5*cc)*K28</f>
        <v>0</v>
      </c>
      <c r="K29" s="2">
        <f>(dd+0.5*cc)*J28+(1-2*dd)*K28+(dd-0.5*cc)*L28</f>
        <v>0</v>
      </c>
      <c r="L29" s="2">
        <f>L28</f>
        <v>0</v>
      </c>
    </row>
    <row r="30" spans="1:12" ht="12.75">
      <c r="A30" s="1">
        <f>A29+dt</f>
        <v>0</v>
      </c>
      <c r="C30" s="2">
        <f>C29</f>
        <v>0</v>
      </c>
      <c r="D30" s="2">
        <f>(dd+0.5*cc)*C29+(1-2*dd)*D29+(dd-0.5*cc)*E29</f>
        <v>0</v>
      </c>
      <c r="E30" s="2">
        <f>(dd+0.5*cc)*D29+(1-2*dd)*E29+(dd-0.5*cc)*F29</f>
        <v>0</v>
      </c>
      <c r="F30" s="2">
        <f>(dd+0.5*cc)*E29+(1-2*dd)*F29+(dd-0.5*cc)*G29</f>
        <v>0</v>
      </c>
      <c r="G30" s="2">
        <f>(dd+0.5*cc)*F29+(1-2*dd)*G29+(dd-0.5*cc)*H29</f>
        <v>0</v>
      </c>
      <c r="H30" s="2">
        <f>(dd+0.5*cc)*G29+(1-2*dd)*H29+(dd-0.5*cc)*I29</f>
        <v>0</v>
      </c>
      <c r="I30" s="2">
        <f>(dd+0.5*cc)*H29+(1-2*dd)*I29+(dd-0.5*cc)*J29</f>
        <v>0</v>
      </c>
      <c r="J30" s="2">
        <f>(dd+0.5*cc)*I29+(1-2*dd)*J29+(dd-0.5*cc)*K29</f>
        <v>0</v>
      </c>
      <c r="K30" s="2">
        <f>(dd+0.5*cc)*J29+(1-2*dd)*K29+(dd-0.5*cc)*L29</f>
        <v>0</v>
      </c>
      <c r="L30" s="2">
        <f>L29</f>
        <v>0</v>
      </c>
    </row>
    <row r="31" spans="1:12" ht="12.75">
      <c r="A31" s="1">
        <f>A30+dt</f>
        <v>0</v>
      </c>
      <c r="C31" s="2">
        <f>C30</f>
        <v>0</v>
      </c>
      <c r="D31" s="2">
        <f>(dd+0.5*cc)*C30+(1-2*dd)*D30+(dd-0.5*cc)*E30</f>
        <v>0</v>
      </c>
      <c r="E31" s="2">
        <f>(dd+0.5*cc)*D30+(1-2*dd)*E30+(dd-0.5*cc)*F30</f>
        <v>0</v>
      </c>
      <c r="F31" s="2">
        <f>(dd+0.5*cc)*E30+(1-2*dd)*F30+(dd-0.5*cc)*G30</f>
        <v>0</v>
      </c>
      <c r="G31" s="2">
        <f>(dd+0.5*cc)*F30+(1-2*dd)*G30+(dd-0.5*cc)*H30</f>
        <v>0</v>
      </c>
      <c r="H31" s="2">
        <f>(dd+0.5*cc)*G30+(1-2*dd)*H30+(dd-0.5*cc)*I30</f>
        <v>0</v>
      </c>
      <c r="I31" s="2">
        <f>(dd+0.5*cc)*H30+(1-2*dd)*I30+(dd-0.5*cc)*J30</f>
        <v>0</v>
      </c>
      <c r="J31" s="2">
        <f>(dd+0.5*cc)*I30+(1-2*dd)*J30+(dd-0.5*cc)*K30</f>
        <v>0</v>
      </c>
      <c r="K31" s="2">
        <f>(dd+0.5*cc)*J30+(1-2*dd)*K30+(dd-0.5*cc)*L30</f>
        <v>0</v>
      </c>
      <c r="L31" s="2">
        <f>L30</f>
        <v>0</v>
      </c>
    </row>
    <row r="32" spans="1:12" ht="12.75">
      <c r="A32" s="1">
        <f>A31+dt</f>
        <v>0</v>
      </c>
      <c r="C32" s="2">
        <f>C31</f>
        <v>0</v>
      </c>
      <c r="D32" s="2">
        <f>(dd+0.5*cc)*C31+(1-2*dd)*D31+(dd-0.5*cc)*E31</f>
        <v>0</v>
      </c>
      <c r="E32" s="2">
        <f>(dd+0.5*cc)*D31+(1-2*dd)*E31+(dd-0.5*cc)*F31</f>
        <v>0</v>
      </c>
      <c r="F32" s="2">
        <f>(dd+0.5*cc)*E31+(1-2*dd)*F31+(dd-0.5*cc)*G31</f>
        <v>0</v>
      </c>
      <c r="G32" s="2">
        <f>(dd+0.5*cc)*F31+(1-2*dd)*G31+(dd-0.5*cc)*H31</f>
        <v>0</v>
      </c>
      <c r="H32" s="2">
        <f>(dd+0.5*cc)*G31+(1-2*dd)*H31+(dd-0.5*cc)*I31</f>
        <v>0</v>
      </c>
      <c r="I32" s="2">
        <f>(dd+0.5*cc)*H31+(1-2*dd)*I31+(dd-0.5*cc)*J31</f>
        <v>0</v>
      </c>
      <c r="J32" s="2">
        <f>(dd+0.5*cc)*I31+(1-2*dd)*J31+(dd-0.5*cc)*K31</f>
        <v>0</v>
      </c>
      <c r="K32" s="2">
        <f>(dd+0.5*cc)*J31+(1-2*dd)*K31+(dd-0.5*cc)*L31</f>
        <v>0</v>
      </c>
      <c r="L32" s="2">
        <f>L31</f>
        <v>0</v>
      </c>
    </row>
    <row r="33" spans="1:12" ht="12.75">
      <c r="A33" s="1">
        <f>A32+dt</f>
        <v>0</v>
      </c>
      <c r="C33" s="2">
        <f>C32</f>
        <v>0</v>
      </c>
      <c r="D33" s="2">
        <f>(dd+0.5*cc)*C32+(1-2*dd)*D32+(dd-0.5*cc)*E32</f>
        <v>0</v>
      </c>
      <c r="E33" s="2">
        <f>(dd+0.5*cc)*D32+(1-2*dd)*E32+(dd-0.5*cc)*F32</f>
        <v>0</v>
      </c>
      <c r="F33" s="2">
        <f>(dd+0.5*cc)*E32+(1-2*dd)*F32+(dd-0.5*cc)*G32</f>
        <v>0</v>
      </c>
      <c r="G33" s="2">
        <f>(dd+0.5*cc)*F32+(1-2*dd)*G32+(dd-0.5*cc)*H32</f>
        <v>0</v>
      </c>
      <c r="H33" s="2">
        <f>(dd+0.5*cc)*G32+(1-2*dd)*H32+(dd-0.5*cc)*I32</f>
        <v>0</v>
      </c>
      <c r="I33" s="2">
        <f>(dd+0.5*cc)*H32+(1-2*dd)*I32+(dd-0.5*cc)*J32</f>
        <v>0</v>
      </c>
      <c r="J33" s="2">
        <f>(dd+0.5*cc)*I32+(1-2*dd)*J32+(dd-0.5*cc)*K32</f>
        <v>0</v>
      </c>
      <c r="K33" s="2">
        <f>(dd+0.5*cc)*J32+(1-2*dd)*K32+(dd-0.5*cc)*L32</f>
        <v>0</v>
      </c>
      <c r="L33" s="2">
        <f>L32</f>
        <v>0</v>
      </c>
    </row>
    <row r="34" spans="1:12" ht="12.75">
      <c r="A34" s="1">
        <f>A33+dt</f>
        <v>0</v>
      </c>
      <c r="C34" s="2">
        <f>C33</f>
        <v>0</v>
      </c>
      <c r="D34" s="2">
        <f>(dd+0.5*cc)*C33+(1-2*dd)*D33+(dd-0.5*cc)*E33</f>
        <v>0</v>
      </c>
      <c r="E34" s="2">
        <f>(dd+0.5*cc)*D33+(1-2*dd)*E33+(dd-0.5*cc)*F33</f>
        <v>0</v>
      </c>
      <c r="F34" s="2">
        <f>(dd+0.5*cc)*E33+(1-2*dd)*F33+(dd-0.5*cc)*G33</f>
        <v>0</v>
      </c>
      <c r="G34" s="2">
        <f>(dd+0.5*cc)*F33+(1-2*dd)*G33+(dd-0.5*cc)*H33</f>
        <v>0</v>
      </c>
      <c r="H34" s="2">
        <f>(dd+0.5*cc)*G33+(1-2*dd)*H33+(dd-0.5*cc)*I33</f>
        <v>0</v>
      </c>
      <c r="I34" s="2">
        <f>(dd+0.5*cc)*H33+(1-2*dd)*I33+(dd-0.5*cc)*J33</f>
        <v>0</v>
      </c>
      <c r="J34" s="2">
        <f>(dd+0.5*cc)*I33+(1-2*dd)*J33+(dd-0.5*cc)*K33</f>
        <v>0</v>
      </c>
      <c r="K34" s="2">
        <f>(dd+0.5*cc)*J33+(1-2*dd)*K33+(dd-0.5*cc)*L33</f>
        <v>0</v>
      </c>
      <c r="L34" s="2">
        <f>L33</f>
        <v>0</v>
      </c>
    </row>
  </sheetData>
  <printOptions gridLines="1"/>
  <pageMargins left="0.75" right="0.75" top="1" bottom="1" header="0.511811023" footer="0.51181102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